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del\Documents\1\"/>
    </mc:Choice>
  </mc:AlternateContent>
  <xr:revisionPtr revIDLastSave="0" documentId="8_{A44EC68A-294D-45EF-BFB1-3AF22C6021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L21" i="1" s="1"/>
  <c r="O21" i="1" s="1"/>
  <c r="G21" i="1" l="1"/>
</calcChain>
</file>

<file path=xl/sharedStrings.xml><?xml version="1.0" encoding="utf-8"?>
<sst xmlns="http://schemas.openxmlformats.org/spreadsheetml/2006/main" count="17" uniqueCount="15">
  <si>
    <t>Vous séjournez à :</t>
  </si>
  <si>
    <t>Taux communal + taux taxe additonnelle régionale</t>
  </si>
  <si>
    <t>Tarifs  max taxe communale + taxe additionnelle régionale</t>
  </si>
  <si>
    <t>Taxe additionnelle régionale</t>
  </si>
  <si>
    <t>Taxe de séjour pour une personne</t>
  </si>
  <si>
    <t>Taxe de séjour pour l'ensemble des personnes</t>
  </si>
  <si>
    <t>par nuitée</t>
  </si>
  <si>
    <t>pour la durée du séjour</t>
  </si>
  <si>
    <t>Simulateur taxe de séjour - Ville de la Roquette sur Siagne</t>
  </si>
  <si>
    <t>Roquette-sur-Siagne, Alpes Maritimes</t>
  </si>
  <si>
    <t>Prix /nuit</t>
  </si>
  <si>
    <t>Nombre de nuitée(s)</t>
  </si>
  <si>
    <t>Nombre de personnes</t>
  </si>
  <si>
    <t>Dont exonérée(s)</t>
  </si>
  <si>
    <t>SIMULATEUR TAXE DE SEJOUR 2026 - NON CLASSES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</si>
</sst>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theme="4" tint="-0.249977111117893"/>
      </right>
      <top/>
      <bottom style="thin">
        <color indexed="64"/>
      </bottom>
      <diagonal/>
    </border>
    <border>
      <left style="thick">
        <color theme="4" tint="-0.24997711111789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4" tint="-0.249977111117893"/>
      </top>
      <bottom/>
      <diagonal/>
    </border>
    <border>
      <left style="double">
        <color theme="5" tint="-0.249977111117893"/>
      </left>
      <right/>
      <top style="double">
        <color theme="5" tint="-0.249977111117893"/>
      </top>
      <bottom/>
      <diagonal/>
    </border>
    <border>
      <left/>
      <right/>
      <top style="double">
        <color theme="5" tint="-0.249977111117893"/>
      </top>
      <bottom/>
      <diagonal/>
    </border>
    <border>
      <left/>
      <right style="double">
        <color theme="5" tint="-0.249977111117893"/>
      </right>
      <top style="double">
        <color theme="5" tint="-0.249977111117893"/>
      </top>
      <bottom/>
      <diagonal/>
    </border>
    <border>
      <left style="double">
        <color theme="5" tint="-0.249977111117893"/>
      </left>
      <right/>
      <top/>
      <bottom/>
      <diagonal/>
    </border>
    <border>
      <left/>
      <right style="double">
        <color theme="5" tint="-0.249977111117893"/>
      </right>
      <top/>
      <bottom/>
      <diagonal/>
    </border>
    <border>
      <left style="double">
        <color theme="5" tint="-0.249977111117893"/>
      </left>
      <right/>
      <top/>
      <bottom style="double">
        <color theme="5" tint="-0.249977111117893"/>
      </bottom>
      <diagonal/>
    </border>
    <border>
      <left/>
      <right/>
      <top/>
      <bottom style="double">
        <color theme="5" tint="-0.249977111117893"/>
      </bottom>
      <diagonal/>
    </border>
    <border>
      <left/>
      <right style="double">
        <color theme="5" tint="-0.249977111117893"/>
      </right>
      <top/>
      <bottom style="double">
        <color theme="5" tint="-0.24997711111789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theme="4" tint="-0.249977111117893"/>
      </top>
      <bottom/>
      <diagonal/>
    </border>
    <border>
      <left/>
      <right style="thin">
        <color indexed="64"/>
      </right>
      <top style="medium">
        <color theme="4" tint="-0.249977111117893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4" xfId="0" applyFont="1" applyBorder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wrapText="1"/>
    </xf>
    <xf numFmtId="0" fontId="0" fillId="0" borderId="14" xfId="0" applyBorder="1" applyAlignment="1">
      <alignment wrapText="1"/>
    </xf>
    <xf numFmtId="0" fontId="0" fillId="0" borderId="0" xfId="0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0" fontId="0" fillId="0" borderId="15" xfId="0" applyBorder="1" applyAlignment="1">
      <alignment wrapText="1"/>
    </xf>
    <xf numFmtId="164" fontId="0" fillId="3" borderId="6" xfId="0" applyNumberFormat="1" applyFill="1" applyBorder="1" applyAlignment="1">
      <alignment vertical="center" wrapText="1"/>
    </xf>
    <xf numFmtId="0" fontId="0" fillId="0" borderId="14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2" borderId="1" xfId="0" applyFill="1" applyBorder="1" applyAlignment="1">
      <alignment vertical="top"/>
    </xf>
    <xf numFmtId="9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right" vertical="top"/>
    </xf>
    <xf numFmtId="0" fontId="0" fillId="0" borderId="4" xfId="0" applyBorder="1"/>
    <xf numFmtId="0" fontId="0" fillId="0" borderId="0" xfId="0" applyAlignment="1">
      <alignment vertical="center"/>
    </xf>
    <xf numFmtId="11" fontId="0" fillId="0" borderId="14" xfId="0" applyNumberFormat="1" applyBorder="1"/>
    <xf numFmtId="0" fontId="0" fillId="4" borderId="24" xfId="0" applyFill="1" applyBorder="1"/>
    <xf numFmtId="0" fontId="0" fillId="4" borderId="10" xfId="0" applyFill="1" applyBorder="1"/>
    <xf numFmtId="0" fontId="0" fillId="4" borderId="25" xfId="0" applyFill="1" applyBorder="1" applyAlignment="1">
      <alignment vertical="center"/>
    </xf>
    <xf numFmtId="0" fontId="0" fillId="4" borderId="25" xfId="0" applyFill="1" applyBorder="1"/>
    <xf numFmtId="164" fontId="4" fillId="4" borderId="26" xfId="0" applyNumberFormat="1" applyFont="1" applyFill="1" applyBorder="1" applyAlignment="1">
      <alignment vertical="center"/>
    </xf>
    <xf numFmtId="164" fontId="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0" fillId="4" borderId="0" xfId="0" applyFill="1"/>
    <xf numFmtId="164" fontId="4" fillId="4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0" fillId="4" borderId="19" xfId="0" applyFill="1" applyBorder="1"/>
    <xf numFmtId="164" fontId="4" fillId="4" borderId="26" xfId="0" applyNumberFormat="1" applyFont="1" applyFill="1" applyBorder="1" applyAlignment="1">
      <alignment horizontal="right" vertical="center"/>
    </xf>
    <xf numFmtId="0" fontId="0" fillId="4" borderId="22" xfId="0" applyFill="1" applyBorder="1"/>
    <xf numFmtId="0" fontId="0" fillId="4" borderId="23" xfId="0" applyFill="1" applyBorder="1"/>
    <xf numFmtId="0" fontId="0" fillId="4" borderId="6" xfId="0" applyFill="1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14" xfId="0" applyFont="1" applyBorder="1"/>
    <xf numFmtId="0" fontId="5" fillId="0" borderId="15" xfId="0" applyFont="1" applyBorder="1"/>
    <xf numFmtId="0" fontId="5" fillId="0" borderId="0" xfId="0" applyFont="1" applyAlignment="1">
      <alignment vertical="center"/>
    </xf>
    <xf numFmtId="3" fontId="0" fillId="0" borderId="1" xfId="0" applyNumberForma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0" borderId="5" xfId="0" applyBorder="1" applyAlignment="1">
      <alignment horizontal="right" vertical="top"/>
    </xf>
    <xf numFmtId="0" fontId="6" fillId="5" borderId="20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11</xdr:row>
      <xdr:rowOff>57150</xdr:rowOff>
    </xdr:from>
    <xdr:to>
      <xdr:col>13</xdr:col>
      <xdr:colOff>381000</xdr:colOff>
      <xdr:row>11</xdr:row>
      <xdr:rowOff>333375</xdr:rowOff>
    </xdr:to>
    <xdr:sp macro="" textlink="">
      <xdr:nvSpPr>
        <xdr:cNvPr id="3" name="Flèche gauch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648825" y="2228850"/>
          <a:ext cx="304800" cy="2762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66675</xdr:colOff>
      <xdr:row>12</xdr:row>
      <xdr:rowOff>38100</xdr:rowOff>
    </xdr:from>
    <xdr:to>
      <xdr:col>13</xdr:col>
      <xdr:colOff>371475</xdr:colOff>
      <xdr:row>12</xdr:row>
      <xdr:rowOff>314325</xdr:rowOff>
    </xdr:to>
    <xdr:sp macro="" textlink="">
      <xdr:nvSpPr>
        <xdr:cNvPr id="7" name="Flèche gauch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639300" y="2590800"/>
          <a:ext cx="304800" cy="2762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66675</xdr:colOff>
      <xdr:row>11</xdr:row>
      <xdr:rowOff>47625</xdr:rowOff>
    </xdr:from>
    <xdr:to>
      <xdr:col>18</xdr:col>
      <xdr:colOff>371475</xdr:colOff>
      <xdr:row>11</xdr:row>
      <xdr:rowOff>323850</xdr:rowOff>
    </xdr:to>
    <xdr:sp macro="" textlink="">
      <xdr:nvSpPr>
        <xdr:cNvPr id="8" name="Flèche gauch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154025" y="2219325"/>
          <a:ext cx="304800" cy="2762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66675</xdr:colOff>
      <xdr:row>12</xdr:row>
      <xdr:rowOff>38100</xdr:rowOff>
    </xdr:from>
    <xdr:to>
      <xdr:col>18</xdr:col>
      <xdr:colOff>371475</xdr:colOff>
      <xdr:row>12</xdr:row>
      <xdr:rowOff>314325</xdr:rowOff>
    </xdr:to>
    <xdr:sp macro="" textlink="">
      <xdr:nvSpPr>
        <xdr:cNvPr id="9" name="Flèche gauch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154025" y="2590800"/>
          <a:ext cx="304800" cy="2762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1333500</xdr:colOff>
      <xdr:row>1</xdr:row>
      <xdr:rowOff>123825</xdr:rowOff>
    </xdr:from>
    <xdr:to>
      <xdr:col>10</xdr:col>
      <xdr:colOff>352425</xdr:colOff>
      <xdr:row>8</xdr:row>
      <xdr:rowOff>133350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C0133BE9-95CB-1AF4-3C10-9DFF7AEA2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371475"/>
          <a:ext cx="13620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24"/>
  <sheetViews>
    <sheetView tabSelected="1" zoomScaleNormal="100" workbookViewId="0">
      <selection activeCell="R12" sqref="R12"/>
    </sheetView>
  </sheetViews>
  <sheetFormatPr baseColWidth="10" defaultRowHeight="14.4" x14ac:dyDescent="0.3"/>
  <cols>
    <col min="1" max="1" width="3.6640625" customWidth="1"/>
    <col min="2" max="2" width="4.6640625" customWidth="1"/>
    <col min="6" max="6" width="6.6640625" customWidth="1"/>
    <col min="7" max="8" width="20.6640625" customWidth="1"/>
    <col min="9" max="9" width="7.6640625" customWidth="1"/>
    <col min="10" max="10" width="6.6640625" customWidth="1"/>
    <col min="13" max="13" width="7.6640625" customWidth="1"/>
    <col min="14" max="14" width="10.6640625" customWidth="1"/>
    <col min="18" max="18" width="7.6640625" customWidth="1"/>
    <col min="19" max="19" width="10.6640625" customWidth="1"/>
    <col min="20" max="20" width="4.6640625" customWidth="1"/>
  </cols>
  <sheetData>
    <row r="1" spans="2:20" ht="19.8" x14ac:dyDescent="0.4">
      <c r="B1" s="50" t="s">
        <v>14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2:20" ht="15" thickBot="1" x14ac:dyDescent="0.35"/>
    <row r="3" spans="2:20" ht="15" thickTop="1" x14ac:dyDescent="0.3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/>
    </row>
    <row r="4" spans="2:20" x14ac:dyDescent="0.3">
      <c r="B4" s="8"/>
      <c r="T4" s="9"/>
    </row>
    <row r="5" spans="2:20" x14ac:dyDescent="0.3">
      <c r="B5" s="8"/>
      <c r="T5" s="9"/>
    </row>
    <row r="6" spans="2:20" x14ac:dyDescent="0.3">
      <c r="B6" s="8"/>
      <c r="T6" s="9"/>
    </row>
    <row r="7" spans="2:20" x14ac:dyDescent="0.3">
      <c r="B7" s="8"/>
      <c r="T7" s="9"/>
    </row>
    <row r="8" spans="2:20" x14ac:dyDescent="0.3">
      <c r="B8" s="8"/>
      <c r="T8" s="9"/>
    </row>
    <row r="9" spans="2:20" s="44" customFormat="1" ht="20.100000000000001" customHeight="1" x14ac:dyDescent="0.35">
      <c r="B9" s="45"/>
      <c r="C9" s="51" t="s">
        <v>8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3"/>
      <c r="T9" s="46"/>
    </row>
    <row r="10" spans="2:20" x14ac:dyDescent="0.3">
      <c r="B10" s="8"/>
      <c r="T10" s="9"/>
    </row>
    <row r="11" spans="2:20" x14ac:dyDescent="0.3">
      <c r="B11" s="8"/>
      <c r="T11" s="9"/>
    </row>
    <row r="12" spans="2:20" s="10" customFormat="1" ht="30" customHeight="1" x14ac:dyDescent="0.3">
      <c r="B12" s="11"/>
      <c r="C12" s="54" t="s">
        <v>0</v>
      </c>
      <c r="D12" s="54"/>
      <c r="E12" s="54"/>
      <c r="F12" s="12"/>
      <c r="G12" s="56" t="s">
        <v>1</v>
      </c>
      <c r="H12" s="57"/>
      <c r="I12" s="13">
        <v>4.02E-2</v>
      </c>
      <c r="J12" s="12"/>
      <c r="K12" s="56" t="s">
        <v>10</v>
      </c>
      <c r="L12" s="57"/>
      <c r="M12" s="48"/>
      <c r="N12" s="12"/>
      <c r="O12" s="64" t="s">
        <v>12</v>
      </c>
      <c r="P12" s="64"/>
      <c r="Q12" s="64"/>
      <c r="R12" s="49"/>
      <c r="S12" s="12"/>
      <c r="T12" s="14"/>
    </row>
    <row r="13" spans="2:20" s="10" customFormat="1" ht="30" customHeight="1" x14ac:dyDescent="0.3">
      <c r="B13" s="11"/>
      <c r="C13" s="55" t="s">
        <v>9</v>
      </c>
      <c r="D13" s="55"/>
      <c r="E13" s="55"/>
      <c r="F13" s="12"/>
      <c r="G13" s="58" t="s">
        <v>2</v>
      </c>
      <c r="H13" s="59"/>
      <c r="I13" s="15">
        <v>6.57</v>
      </c>
      <c r="J13" s="12"/>
      <c r="K13" s="56" t="s">
        <v>11</v>
      </c>
      <c r="L13" s="57"/>
      <c r="M13" s="48"/>
      <c r="N13" s="12"/>
      <c r="O13" s="64" t="s">
        <v>13</v>
      </c>
      <c r="P13" s="64"/>
      <c r="Q13" s="64"/>
      <c r="R13" s="49"/>
      <c r="S13" s="12"/>
      <c r="T13" s="14"/>
    </row>
    <row r="14" spans="2:20" x14ac:dyDescent="0.3">
      <c r="B14" s="16"/>
      <c r="C14" s="17"/>
      <c r="D14" s="3"/>
      <c r="G14" s="60"/>
      <c r="H14" s="60"/>
      <c r="I14" s="1"/>
      <c r="T14" s="9"/>
    </row>
    <row r="15" spans="2:20" x14ac:dyDescent="0.3">
      <c r="B15" s="16"/>
      <c r="C15" s="17"/>
      <c r="D15" s="2"/>
      <c r="G15" s="17"/>
      <c r="H15" s="17"/>
      <c r="I15" s="1"/>
      <c r="T15" s="9"/>
    </row>
    <row r="16" spans="2:20" x14ac:dyDescent="0.3">
      <c r="B16" s="16"/>
      <c r="C16" s="17"/>
      <c r="D16" s="2"/>
      <c r="G16" s="18" t="s">
        <v>3</v>
      </c>
      <c r="H16" s="18"/>
      <c r="I16" s="19">
        <v>0.34</v>
      </c>
      <c r="T16" s="9"/>
    </row>
    <row r="17" spans="2:20" ht="15" thickBot="1" x14ac:dyDescent="0.35">
      <c r="B17" s="16"/>
      <c r="C17" s="20"/>
      <c r="D17" s="4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9"/>
    </row>
    <row r="18" spans="2:20" ht="15" thickTop="1" x14ac:dyDescent="0.3">
      <c r="B18" s="8"/>
      <c r="T18" s="9"/>
    </row>
    <row r="19" spans="2:20" s="44" customFormat="1" ht="20.100000000000001" customHeight="1" thickBot="1" x14ac:dyDescent="0.4">
      <c r="B19" s="45"/>
      <c r="C19" s="61" t="s">
        <v>4</v>
      </c>
      <c r="D19" s="62"/>
      <c r="E19" s="62"/>
      <c r="F19" s="62"/>
      <c r="G19" s="62"/>
      <c r="H19" s="62"/>
      <c r="I19" s="62"/>
      <c r="J19" s="63"/>
      <c r="K19" s="47"/>
      <c r="L19" s="61" t="s">
        <v>5</v>
      </c>
      <c r="M19" s="62"/>
      <c r="N19" s="62"/>
      <c r="O19" s="62"/>
      <c r="P19" s="62"/>
      <c r="Q19" s="62"/>
      <c r="R19" s="62"/>
      <c r="S19" s="63"/>
      <c r="T19" s="46"/>
    </row>
    <row r="20" spans="2:20" x14ac:dyDescent="0.3">
      <c r="B20" s="23"/>
      <c r="C20" s="24"/>
      <c r="D20" s="25"/>
      <c r="E20" s="25"/>
      <c r="F20" s="25"/>
      <c r="G20" s="25"/>
      <c r="H20" s="25"/>
      <c r="I20" s="25"/>
      <c r="J20" s="26"/>
      <c r="L20" s="24"/>
      <c r="M20" s="25"/>
      <c r="N20" s="25"/>
      <c r="O20" s="25"/>
      <c r="P20" s="25"/>
      <c r="Q20" s="25"/>
      <c r="R20" s="25"/>
      <c r="S20" s="27"/>
      <c r="T20" s="9"/>
    </row>
    <row r="21" spans="2:20" x14ac:dyDescent="0.3">
      <c r="B21" s="23"/>
      <c r="C21" s="28"/>
      <c r="D21" s="29">
        <f>IF(R12-R13=0,0,IF(I12*(M12/R12)&lt;I13,I12*(M12/R12),I13))</f>
        <v>0</v>
      </c>
      <c r="E21" s="30" t="s">
        <v>6</v>
      </c>
      <c r="F21" s="31"/>
      <c r="G21" s="32" t="str">
        <f>IF(M13&gt;0,D21*M13,"NC")</f>
        <v>NC</v>
      </c>
      <c r="H21" s="33" t="s">
        <v>7</v>
      </c>
      <c r="I21" s="31"/>
      <c r="J21" s="34"/>
      <c r="L21" s="35">
        <f>D21*(R12-R13)</f>
        <v>0</v>
      </c>
      <c r="M21" s="30" t="s">
        <v>6</v>
      </c>
      <c r="N21" s="31"/>
      <c r="O21" s="32" t="str">
        <f>IF(M13&gt;0,L21*M13,"NC")</f>
        <v>NC</v>
      </c>
      <c r="P21" s="33" t="s">
        <v>7</v>
      </c>
      <c r="Q21" s="31"/>
      <c r="R21" s="31"/>
      <c r="S21" s="34"/>
      <c r="T21" s="9"/>
    </row>
    <row r="22" spans="2:20" x14ac:dyDescent="0.3">
      <c r="B22" s="23"/>
      <c r="C22" s="36"/>
      <c r="D22" s="37"/>
      <c r="E22" s="37"/>
      <c r="F22" s="37"/>
      <c r="G22" s="37"/>
      <c r="H22" s="37"/>
      <c r="I22" s="37"/>
      <c r="J22" s="38"/>
      <c r="L22" s="36"/>
      <c r="M22" s="37"/>
      <c r="N22" s="37"/>
      <c r="O22" s="37"/>
      <c r="P22" s="37"/>
      <c r="Q22" s="37"/>
      <c r="R22" s="37"/>
      <c r="S22" s="38"/>
      <c r="T22" s="9"/>
    </row>
    <row r="23" spans="2:20" ht="15" thickBot="1" x14ac:dyDescent="0.35">
      <c r="B23" s="39"/>
      <c r="C23" s="40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2"/>
    </row>
    <row r="24" spans="2:20" ht="15" thickTop="1" x14ac:dyDescent="0.3">
      <c r="D24" s="22"/>
      <c r="E24" s="22"/>
      <c r="F24" s="43"/>
    </row>
  </sheetData>
  <sheetProtection sheet="1" objects="1" scenarios="1" selectLockedCells="1"/>
  <mergeCells count="13">
    <mergeCell ref="G14:H14"/>
    <mergeCell ref="C19:J19"/>
    <mergeCell ref="L19:S19"/>
    <mergeCell ref="K12:L12"/>
    <mergeCell ref="K13:L13"/>
    <mergeCell ref="O12:Q12"/>
    <mergeCell ref="O13:Q13"/>
    <mergeCell ref="B1:T1"/>
    <mergeCell ref="C9:S9"/>
    <mergeCell ref="C12:E12"/>
    <mergeCell ref="C13:E13"/>
    <mergeCell ref="G12:H12"/>
    <mergeCell ref="G13:H13"/>
  </mergeCells>
  <pageMargins left="0.11811023622047245" right="0.11811023622047245" top="0.74803149606299213" bottom="0.7480314960629921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POUILLIEUTE</dc:creator>
  <cp:lastModifiedBy>Sylvie DELAROQUE</cp:lastModifiedBy>
  <cp:lastPrinted>2023-02-10T11:38:12Z</cp:lastPrinted>
  <dcterms:created xsi:type="dcterms:W3CDTF">2023-02-10T10:57:34Z</dcterms:created>
  <dcterms:modified xsi:type="dcterms:W3CDTF">2026-01-19T08:16:22Z</dcterms:modified>
</cp:coreProperties>
</file>